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33"/>
  </bookViews>
  <sheets>
    <sheet name="085600材料与化工" sheetId="5" r:id="rId1"/>
  </sheets>
  <definedNames>
    <definedName name="_xlnm._FilterDatabase" localSheetId="0" hidden="1">'085600材料与化工'!$A$3:$O$3</definedName>
    <definedName name="_xlnm.Print_Titles" localSheetId="0">'085600材料与化工'!$3:$3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<sst xmlns="http://schemas.openxmlformats.org/spreadsheetml/2006/main" count="42" uniqueCount="29">
  <si>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r>
      <rPr>
        <b/>
        <sz val="16"/>
        <rFont val="仿宋_GB2312"/>
        <charset val="134"/>
      </rPr>
      <t>江苏科技大学</t>
    </r>
    <r>
      <rPr>
        <b/>
        <u/>
        <sz val="16"/>
        <rFont val="仿宋_GB2312"/>
        <charset val="134"/>
      </rPr>
      <t xml:space="preserve"> 环境与化学工程学院 </t>
    </r>
    <r>
      <rPr>
        <b/>
        <sz val="16"/>
        <rFont val="仿宋_GB2312"/>
        <charset val="134"/>
      </rPr>
      <t>2026年硕士研究生复试拟录取名单公示（调剂）</t>
    </r>
  </si>
  <si>
    <t xml:space="preserve">学院（章）：环境与化学工程学院             专业代码：085600       专业名称：材料与化工                   </t>
  </si>
  <si>
    <t>生源类别（一志愿或调剂）</t>
  </si>
  <si>
    <t>复试专业         代码</t>
  </si>
  <si>
    <t>复试专业         名称</t>
  </si>
  <si>
    <t>报考学习方式</t>
  </si>
  <si>
    <t>姓名</t>
  </si>
  <si>
    <t>考生编号</t>
  </si>
  <si>
    <t>A
初试总成绩（含加分）</t>
  </si>
  <si>
    <t>B
专业课考试（考核）成绩</t>
  </si>
  <si>
    <t>C
口语听力总成绩</t>
  </si>
  <si>
    <t>D
专业知识面试成绩</t>
  </si>
  <si>
    <t>（B+C+D)
复试总成绩
（保留至小数点后1位）</t>
  </si>
  <si>
    <r>
      <rPr>
        <b/>
        <sz val="9"/>
        <rFont val="黑体"/>
        <charset val="134"/>
      </rPr>
      <t xml:space="preserve">综合成绩
（保留至小数点后2位小数）
</t>
    </r>
    <r>
      <rPr>
        <sz val="9"/>
        <rFont val="黑体"/>
        <charset val="134"/>
      </rPr>
      <t>综合成绩=初试成绩*70%+复试总成绩*30%</t>
    </r>
  </si>
  <si>
    <t>综合成绩排名</t>
  </si>
  <si>
    <t>是否拟录取</t>
  </si>
  <si>
    <t>备注</t>
  </si>
  <si>
    <t>调剂</t>
  </si>
  <si>
    <t>085600</t>
  </si>
  <si>
    <t>材料与化工</t>
  </si>
  <si>
    <t>全日制</t>
  </si>
  <si>
    <t>蒋昊</t>
  </si>
  <si>
    <t>102916210503037</t>
  </si>
  <si>
    <t>拟录取</t>
  </si>
  <si>
    <t>009001无机化学</t>
  </si>
  <si>
    <t>009002分析化学</t>
  </si>
  <si>
    <t>61</t>
  </si>
  <si>
    <t>67</t>
  </si>
  <si>
    <t>同等学力加试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</si>
</sst>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8">
    <font>
      <sz val="12"/>
      <name val="宋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9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黑体"/>
      <charset val="134"/>
    </font>
    <font>
      <b/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O8" sqref="O8"/>
    </sheetView>
  </sheetViews>
  <sheetFormatPr defaultColWidth="8.625" defaultRowHeight="14.25" outlineLevelRow="6"/>
  <cols>
    <col min="1" max="1" width="11.375" style="3" customWidth="1"/>
    <col min="2" max="2" width="7.375" style="3" customWidth="1"/>
    <col min="3" max="3" width="14.5" style="3" customWidth="1"/>
    <col min="4" max="4" width="8.5" style="3" customWidth="1"/>
    <col min="5" max="5" width="7" style="3" customWidth="1"/>
    <col min="6" max="6" width="17.375" style="3" customWidth="1"/>
    <col min="7" max="8" width="7.75" style="2" customWidth="1"/>
    <col min="9" max="9" width="13" style="2" customWidth="1"/>
    <col min="10" max="10" width="8.625" style="2" customWidth="1"/>
    <col min="11" max="11" width="13.375" style="2" customWidth="1"/>
    <col min="12" max="12" width="10.75" style="2" customWidth="1"/>
    <col min="13" max="13" width="6.75" style="3" customWidth="1"/>
    <col min="14" max="15" width="9.25" style="3" customWidth="1"/>
    <col min="16" max="16384" width="8.625" style="2"/>
  </cols>
  <sheetData>
    <row r="1" ht="42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9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6" t="s">
        <v>14</v>
      </c>
      <c r="N3" s="6" t="s">
        <v>15</v>
      </c>
      <c r="O3" s="6" t="s">
        <v>16</v>
      </c>
    </row>
    <row r="4" ht="30" customHeight="1" spans="1:15">
      <c r="A4" s="8" t="s">
        <v>17</v>
      </c>
      <c r="B4" s="16" t="s">
        <v>18</v>
      </c>
      <c r="C4" s="16" t="s">
        <v>19</v>
      </c>
      <c r="D4" s="16" t="s">
        <v>20</v>
      </c>
      <c r="E4" s="9" t="s">
        <v>21</v>
      </c>
      <c r="F4" s="10" t="s">
        <v>22</v>
      </c>
      <c r="G4" s="10">
        <v>285</v>
      </c>
      <c r="H4" s="11">
        <v>125</v>
      </c>
      <c r="I4" s="11">
        <v>35</v>
      </c>
      <c r="J4" s="11">
        <v>70</v>
      </c>
      <c r="K4" s="12">
        <f>H4+I4+J4</f>
        <v>230</v>
      </c>
      <c r="L4" s="13">
        <f>G4*0.7+K4*0.3</f>
        <v>268.5</v>
      </c>
      <c r="M4" s="14"/>
      <c r="N4" s="14" t="s">
        <v>23</v>
      </c>
      <c r="O4" s="15"/>
    </row>
    <row r="6" s="1" customFormat="1" ht="93" customHeight="1" spans="1:1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 t="s">
        <v>24</v>
      </c>
      <c r="H6" s="7" t="s">
        <v>25</v>
      </c>
      <c r="I6" s="6" t="s">
        <v>16</v>
      </c>
    </row>
    <row r="7" s="2" customFormat="1" ht="30" customHeight="1" spans="1:15">
      <c r="A7" s="8" t="s">
        <v>17</v>
      </c>
      <c r="B7" s="16" t="s">
        <v>18</v>
      </c>
      <c r="C7" s="16" t="s">
        <v>19</v>
      </c>
      <c r="D7" s="16" t="s">
        <v>20</v>
      </c>
      <c r="E7" s="9" t="s">
        <v>21</v>
      </c>
      <c r="F7" s="10" t="s">
        <v>22</v>
      </c>
      <c r="G7" s="8" t="s">
        <v>26</v>
      </c>
      <c r="H7" s="8" t="s">
        <v>27</v>
      </c>
      <c r="I7" s="8" t="s">
        <v>28</v>
      </c>
    </row>
  </sheetData>
  <mergeCells count="2">
    <mergeCell ref="A1:O1"/>
    <mergeCell ref="A2:O2"/>
  </mergeCells>
  <conditionalFormatting sqref="E7">
    <cfRule type="duplicateValues" dxfId="0" priority="1"/>
  </conditionalFormatting>
  <conditionalFormatting sqref="E4:E6 E8:E65418">
    <cfRule type="duplicateValues" dxfId="0" priority="3"/>
  </conditionalFormatting>
  <printOptions horizontalCentered="1"/>
  <pageMargins left="0.550694444444444" right="0.550694444444444" top="0.590277777777778" bottom="0.590277777777778" header="0.314583333333333" footer="0.314583333333333"/>
  <pageSetup paperSize="9" scale="86" fitToHeight="0" orientation="landscape"/>
  <headerFooter alignWithMargins="0">
    <oddHeader>&amp;R&amp;D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085600材料与化工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Aries</cp:lastModifiedBy>
  <dcterms:created xsi:type="dcterms:W3CDTF">1996-12-17T01:32:00Z</dcterms:created>
  <cp:lastPrinted>2026-03-20T02:49:00Z</cp:lastPrinted>
  <dcterms:modified xsi:type="dcterms:W3CDTF">2026-04-10T04:49:17Z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433015AB371C427BBC172064380D98B0_13</vt:lpwstr>
  </property>
  <property fmtid="{D5CDD505-2E9C-101B-9397-08002B2CF9AE}" pid="4" name="CalculationRule">
    <vt:i4>0</vt:i4>
  </property>
</Properties>
</file>